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dido de Vid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 &quot;m²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B1B3D"/>
        <bgColor rgb="000B1B3D"/>
      </patternFill>
    </fill>
    <fill>
      <patternFill patternType="solid">
        <fgColor rgb="001E3A8A"/>
        <bgColor rgb="001E3A8A"/>
      </patternFill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5" customWidth="1" min="3" max="3"/>
    <col width="15" customWidth="1" min="4" max="4"/>
    <col width="25" customWidth="1" min="5" max="5"/>
    <col width="30" customWidth="1" min="6" max="6"/>
    <col width="15" customWidth="1" min="7" max="7"/>
  </cols>
  <sheetData>
    <row r="1" ht="36" customHeight="1">
      <c r="A1" s="1" t="inlineStr">
        <is>
          <t>ALUSAMA ESQUADRIAS - PEDIDO DE CORTE DE VIDROS</t>
        </is>
      </c>
    </row>
    <row r="2" ht="20" customHeight="1">
      <c r="A2" s="2" t="inlineStr">
        <is>
          <t>Cliente / Obra:</t>
        </is>
      </c>
      <c r="B2" s="3" t="inlineStr">
        <is>
          <t>Residencial Silva (Exemplo)</t>
        </is>
      </c>
      <c r="E2" s="2" t="inlineStr">
        <is>
          <t>Etapa / Lote:</t>
        </is>
      </c>
      <c r="F2" s="3" t="inlineStr">
        <is>
          <t>Lote 1 (09/10/2026)</t>
        </is>
      </c>
    </row>
    <row r="3" ht="20" customHeight="1">
      <c r="A3" s="2" t="inlineStr">
        <is>
          <t>Endereço:</t>
        </is>
      </c>
      <c r="B3" s="3" t="inlineStr">
        <is>
          <t>Rua das Flores, 123 - Centro</t>
        </is>
      </c>
      <c r="E3" s="2" t="inlineStr">
        <is>
          <t>Status do Pedido:</t>
        </is>
      </c>
      <c r="F3" s="3" t="inlineStr">
        <is>
          <t>Pendente / Enviado p/ Têmpera</t>
        </is>
      </c>
    </row>
    <row r="5" ht="26" customHeight="1">
      <c r="A5" s="4" t="inlineStr">
        <is>
          <t>Item</t>
        </is>
      </c>
      <c r="B5" s="4" t="inlineStr">
        <is>
          <t>Qtd</t>
        </is>
      </c>
      <c r="C5" s="4" t="inlineStr">
        <is>
          <t>Largura (mm)</t>
        </is>
      </c>
      <c r="D5" s="4" t="inlineStr">
        <is>
          <t>Altura (mm)</t>
        </is>
      </c>
      <c r="E5" s="4" t="inlineStr">
        <is>
          <t>Tipo do Vidro</t>
        </is>
      </c>
      <c r="F5" s="4" t="inlineStr">
        <is>
          <t>Observação (Local que vai)</t>
        </is>
      </c>
      <c r="G5" s="4" t="inlineStr">
        <is>
          <t>Área (m²)</t>
        </is>
      </c>
    </row>
    <row r="6" ht="22" customHeight="1">
      <c r="A6" s="5" t="n">
        <v>1</v>
      </c>
      <c r="B6" s="5" t="n">
        <v>2</v>
      </c>
      <c r="C6" s="6" t="n">
        <v>1200</v>
      </c>
      <c r="D6" s="6" t="n">
        <v>1200</v>
      </c>
      <c r="E6" s="7" t="inlineStr">
        <is>
          <t>Laminado 3+3</t>
        </is>
      </c>
      <c r="F6" s="7" t="inlineStr">
        <is>
          <t>Janela da sala</t>
        </is>
      </c>
      <c r="G6" s="8">
        <f>(B6*C6*D6)/1000000</f>
        <v/>
      </c>
    </row>
    <row r="7" ht="22" customHeight="1">
      <c r="A7" s="5" t="n">
        <v>2</v>
      </c>
      <c r="B7" s="5" t="n">
        <v>1</v>
      </c>
      <c r="C7" s="6" t="n">
        <v>1500</v>
      </c>
      <c r="D7" s="6" t="n">
        <v>800</v>
      </c>
      <c r="E7" s="7" t="inlineStr">
        <is>
          <t>Laminado 3+3</t>
        </is>
      </c>
      <c r="F7" s="7" t="inlineStr">
        <is>
          <t>Janela quarto frente</t>
        </is>
      </c>
      <c r="G7" s="8">
        <f>(B7*C7*D7)/1000000</f>
        <v/>
      </c>
    </row>
    <row r="8" ht="22" customHeight="1">
      <c r="A8" s="5" t="n">
        <v>3</v>
      </c>
      <c r="B8" s="5" t="n">
        <v>2</v>
      </c>
      <c r="C8" s="6" t="n">
        <v>850</v>
      </c>
      <c r="D8" s="6" t="n">
        <v>2150</v>
      </c>
      <c r="E8" s="7" t="inlineStr">
        <is>
          <t>Temperado 8mm Incolor</t>
        </is>
      </c>
      <c r="F8" s="7" t="inlineStr">
        <is>
          <t>Porta sacada</t>
        </is>
      </c>
      <c r="G8" s="8">
        <f>(B8*C8*D8)/1000000</f>
        <v/>
      </c>
    </row>
    <row r="9" ht="22" customHeight="1">
      <c r="A9" s="5" t="n">
        <v>4</v>
      </c>
      <c r="B9" s="5" t="n">
        <v>1</v>
      </c>
      <c r="C9" s="6" t="n">
        <v>600</v>
      </c>
      <c r="D9" s="6" t="n">
        <v>600</v>
      </c>
      <c r="E9" s="7" t="inlineStr">
        <is>
          <t>Mini-boreal 4mm</t>
        </is>
      </c>
      <c r="F9" s="7" t="inlineStr">
        <is>
          <t>Banheiro suíte</t>
        </is>
      </c>
      <c r="G9" s="8">
        <f>(B9*C9*D9)/1000000</f>
        <v/>
      </c>
    </row>
    <row r="10" ht="26" customHeight="1">
      <c r="A10" s="9" t="inlineStr">
        <is>
          <t>TOTAIS:</t>
        </is>
      </c>
      <c r="B10" s="10">
        <f>SUM(B6:B9)</f>
        <v/>
      </c>
      <c r="C10" s="11" t="inlineStr"/>
      <c r="D10" s="11" t="inlineStr"/>
      <c r="E10" s="11" t="inlineStr"/>
      <c r="F10" s="11" t="inlineStr"/>
      <c r="G10" s="12">
        <f>SUM(G6:G9)</f>
        <v/>
      </c>
    </row>
  </sheetData>
  <mergeCells count="5">
    <mergeCell ref="F3:G3"/>
    <mergeCell ref="F2:G2"/>
    <mergeCell ref="B3:D3"/>
    <mergeCell ref="A1:G1"/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2026-10-09T22:19:52Z</dcterms:created>
  <dcterms:modified xmlns:dcterms="http://purl.org/dc/terms/" xmlns:xsi="http://www.w3.org/2001/XMLSchema-instance" xsi:type="dcterms:W3CDTF">2026-10-09T22:19:52Z</dcterms:modified>
</cp:coreProperties>
</file>